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keting\RiskManagementGuru - Antonio Caldas\RiskMgmtInExcel\"/>
    </mc:Choice>
  </mc:AlternateContent>
  <bookViews>
    <workbookView xWindow="0" yWindow="0" windowWidth="13740" windowHeight="7350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1" i="1"/>
  <c r="A11" i="1"/>
  <c r="B6" i="1" l="1"/>
  <c r="A1" i="1"/>
</calcChain>
</file>

<file path=xl/sharedStrings.xml><?xml version="1.0" encoding="utf-8"?>
<sst xmlns="http://schemas.openxmlformats.org/spreadsheetml/2006/main" count="32" uniqueCount="29">
  <si>
    <t>Type=</t>
  </si>
  <si>
    <t>Fixed Rate Bond</t>
  </si>
  <si>
    <t>Function=</t>
  </si>
  <si>
    <t>Create</t>
  </si>
  <si>
    <t>Issuer=</t>
  </si>
  <si>
    <t>%PUBLIC|DE</t>
  </si>
  <si>
    <t>Settlement Days=</t>
  </si>
  <si>
    <t>Accrual Schedule=</t>
  </si>
  <si>
    <t>Rates=</t>
  </si>
  <si>
    <t>Coupon Payment Delay=</t>
  </si>
  <si>
    <t>%0D{DE|F}</t>
  </si>
  <si>
    <t>Redemption=</t>
  </si>
  <si>
    <t>Schedule</t>
  </si>
  <si>
    <t>CREATE</t>
  </si>
  <si>
    <t>Start Date=</t>
  </si>
  <si>
    <t>Define Tenor=</t>
  </si>
  <si>
    <t>End Date=</t>
  </si>
  <si>
    <t>Step=</t>
  </si>
  <si>
    <t>%1Y</t>
  </si>
  <si>
    <t>Date Bump End=</t>
  </si>
  <si>
    <t>%N</t>
  </si>
  <si>
    <t>Calendar=</t>
  </si>
  <si>
    <t>%DE</t>
  </si>
  <si>
    <t>Rule=</t>
  </si>
  <si>
    <t>Backward</t>
  </si>
  <si>
    <t>Object=</t>
  </si>
  <si>
    <t>Convexity</t>
  </si>
  <si>
    <t>Ref Date=</t>
  </si>
  <si>
    <t>Yield=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</si>
</sst>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N5" sqref="N5"/>
    </sheetView>
  </sheetViews>
  <sheetFormatPr defaultRowHeight="15" x14ac:dyDescent="0.25"/>
  <cols>
    <col min="1" max="1" width="23" customWidth="1"/>
    <col min="2" max="2" width="18.28515625" bestFit="1" customWidth="1"/>
    <col min="4" max="4" width="12" bestFit="1" customWidth="1"/>
    <col min="5" max="5" width="15.5703125" customWidth="1"/>
  </cols>
  <sheetData>
    <row r="1" spans="1:5" x14ac:dyDescent="0.25">
      <c r="A1" s="5" t="str">
        <f>_xll.ds(A2:B9)</f>
        <v>&amp;FxdBnd_A1:1.1</v>
      </c>
      <c r="D1" s="5">
        <f>_xll.ds(D2:E5)</f>
        <v>24.237148476389013</v>
      </c>
    </row>
    <row r="2" spans="1:5" x14ac:dyDescent="0.25">
      <c r="A2" s="1" t="s">
        <v>0</v>
      </c>
      <c r="B2" s="2" t="s">
        <v>1</v>
      </c>
      <c r="D2" s="1" t="s">
        <v>25</v>
      </c>
      <c r="E2" s="6" t="str">
        <f>$A$1</f>
        <v>&amp;FxdBnd_A1:1.1</v>
      </c>
    </row>
    <row r="3" spans="1:5" x14ac:dyDescent="0.25">
      <c r="A3" s="1" t="s">
        <v>2</v>
      </c>
      <c r="B3" s="2" t="s">
        <v>3</v>
      </c>
      <c r="D3" s="1" t="s">
        <v>2</v>
      </c>
      <c r="E3" s="2" t="s">
        <v>26</v>
      </c>
    </row>
    <row r="4" spans="1:5" x14ac:dyDescent="0.25">
      <c r="A4" s="1" t="s">
        <v>4</v>
      </c>
      <c r="B4" s="2" t="s">
        <v>5</v>
      </c>
      <c r="D4" s="1" t="s">
        <v>27</v>
      </c>
      <c r="E4" s="4">
        <v>43207</v>
      </c>
    </row>
    <row r="5" spans="1:5" x14ac:dyDescent="0.25">
      <c r="A5" s="1" t="s">
        <v>6</v>
      </c>
      <c r="B5" s="3">
        <v>0</v>
      </c>
      <c r="D5" s="1" t="s">
        <v>28</v>
      </c>
      <c r="E5" s="3">
        <v>0.04</v>
      </c>
    </row>
    <row r="6" spans="1:5" x14ac:dyDescent="0.25">
      <c r="A6" s="1" t="s">
        <v>7</v>
      </c>
      <c r="B6" s="6" t="str">
        <f>$A$11</f>
        <v>&amp;Schedule_A11:1.1</v>
      </c>
    </row>
    <row r="7" spans="1:5" x14ac:dyDescent="0.25">
      <c r="A7" s="1" t="s">
        <v>8</v>
      </c>
      <c r="B7" s="3">
        <v>0.04</v>
      </c>
    </row>
    <row r="8" spans="1:5" x14ac:dyDescent="0.25">
      <c r="A8" s="1" t="s">
        <v>9</v>
      </c>
      <c r="B8" s="2" t="s">
        <v>10</v>
      </c>
    </row>
    <row r="9" spans="1:5" x14ac:dyDescent="0.25">
      <c r="A9" s="1" t="s">
        <v>11</v>
      </c>
      <c r="B9" s="3">
        <v>1</v>
      </c>
    </row>
    <row r="11" spans="1:5" x14ac:dyDescent="0.25">
      <c r="A11" s="5" t="str">
        <f>_xll.ds(A12:B20)</f>
        <v>&amp;Schedule_A11:1.1</v>
      </c>
    </row>
    <row r="12" spans="1:5" x14ac:dyDescent="0.25">
      <c r="A12" s="1" t="s">
        <v>0</v>
      </c>
      <c r="B12" s="2" t="s">
        <v>12</v>
      </c>
    </row>
    <row r="13" spans="1:5" x14ac:dyDescent="0.25">
      <c r="A13" s="1" t="s">
        <v>2</v>
      </c>
      <c r="B13" s="2" t="s">
        <v>13</v>
      </c>
    </row>
    <row r="14" spans="1:5" x14ac:dyDescent="0.25">
      <c r="A14" s="1" t="s">
        <v>14</v>
      </c>
      <c r="B14" s="4">
        <v>43176</v>
      </c>
    </row>
    <row r="15" spans="1:5" x14ac:dyDescent="0.25">
      <c r="A15" s="1" t="s">
        <v>15</v>
      </c>
      <c r="B15" s="2" t="b">
        <v>0</v>
      </c>
    </row>
    <row r="16" spans="1:5" x14ac:dyDescent="0.25">
      <c r="A16" s="1" t="s">
        <v>16</v>
      </c>
      <c r="B16" s="4">
        <v>45002</v>
      </c>
    </row>
    <row r="17" spans="1:2" x14ac:dyDescent="0.25">
      <c r="A17" s="1" t="s">
        <v>17</v>
      </c>
      <c r="B17" s="2" t="s">
        <v>18</v>
      </c>
    </row>
    <row r="18" spans="1:2" x14ac:dyDescent="0.25">
      <c r="A18" s="1" t="s">
        <v>19</v>
      </c>
      <c r="B18" s="2" t="s">
        <v>20</v>
      </c>
    </row>
    <row r="19" spans="1:2" x14ac:dyDescent="0.25">
      <c r="A19" s="1" t="s">
        <v>21</v>
      </c>
      <c r="B19" s="2" t="s">
        <v>22</v>
      </c>
    </row>
    <row r="20" spans="1:2" x14ac:dyDescent="0.25">
      <c r="A20" s="1" t="s">
        <v>23</v>
      </c>
      <c r="B20" s="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Yannis</dc:creator>
  <cp:lastModifiedBy>Yannis</cp:lastModifiedBy>
  <dcterms:created xsi:type="dcterms:W3CDTF">2018-03-17T14:50:50Z</dcterms:created>
  <dcterms:modified xsi:type="dcterms:W3CDTF">2018-03-17T17:34:18Z</dcterms:modified>
</cp:coreProperties>
</file>